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ummary" sheetId="1" r:id="rId1"/>
  </sheets>
  <definedNames>
    <definedName name="_xlnm.Print_Area" localSheetId="0">'Summary'!$A$1:$N$59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<sst xmlns="http://schemas.openxmlformats.org/spreadsheetml/2006/main" count="65" uniqueCount="44">
  <si>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Payment Summary for Competitor(s), by family name: </t>
  </si>
  <si>
    <t>This form is in Microsoft Excel - please fill details using Excel.  When complete, please forward, by E-Mail, to rallyuae@emirates.net.ae</t>
  </si>
  <si>
    <t>Overseas</t>
  </si>
  <si>
    <t>No</t>
  </si>
  <si>
    <t>@ AED</t>
  </si>
  <si>
    <t>AED</t>
  </si>
  <si>
    <t>Gulf &amp; UAE</t>
  </si>
  <si>
    <t>Car/Auto</t>
  </si>
  <si>
    <t>Truck</t>
  </si>
  <si>
    <t>Service Crew Package</t>
  </si>
  <si>
    <t>Additional Bivouc Pass</t>
  </si>
  <si>
    <t>Additional set of Service Road Books</t>
  </si>
  <si>
    <t>Additional Gala Dinner Tickets</t>
  </si>
  <si>
    <t>VISA for Service Crew/Non Competitors</t>
  </si>
  <si>
    <t xml:space="preserve">  AED</t>
  </si>
  <si>
    <t>Account: UAE Desert Challenge</t>
  </si>
  <si>
    <t>Bank: National Bank of Dubai</t>
  </si>
  <si>
    <t>Account No: 01-50-46128-5</t>
  </si>
  <si>
    <t>SWIFT:  NBDUAEAD</t>
  </si>
  <si>
    <r>
      <t xml:space="preserve">Moto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Organisers Advertising</t>
    </r>
  </si>
  <si>
    <r>
      <t xml:space="preserve">Moto </t>
    </r>
    <r>
      <rPr>
        <b/>
        <sz val="12"/>
        <rFont val="Arial"/>
        <family val="2"/>
      </rPr>
      <t>WITHOUT</t>
    </r>
    <r>
      <rPr>
        <sz val="12"/>
        <rFont val="Arial"/>
        <family val="2"/>
      </rPr>
      <t xml:space="preserve"> Organisers Advertising</t>
    </r>
  </si>
  <si>
    <r>
      <t>Team Entry</t>
    </r>
    <r>
      <rPr>
        <sz val="12"/>
        <rFont val="Arial"/>
        <family val="2"/>
      </rPr>
      <t xml:space="preserve"> per vehicle, min 3, max 5.</t>
    </r>
  </si>
  <si>
    <t>Address: POBox 777, Dubai, UAE</t>
  </si>
  <si>
    <r>
      <t xml:space="preserve">Private Motorcycle,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Advertising</t>
    </r>
  </si>
  <si>
    <r>
      <t xml:space="preserve">Private Motorcycle, </t>
    </r>
    <r>
      <rPr>
        <b/>
        <sz val="12"/>
        <rFont val="Arial"/>
        <family val="2"/>
      </rPr>
      <t>WITHOUT</t>
    </r>
    <r>
      <rPr>
        <sz val="12"/>
        <rFont val="Arial"/>
        <family val="2"/>
      </rPr>
      <t xml:space="preserve"> Advertising</t>
    </r>
  </si>
  <si>
    <r>
      <t xml:space="preserve">Private Motorcycle, 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Advertising</t>
    </r>
  </si>
  <si>
    <t>Car/Auto Private Overseas</t>
  </si>
  <si>
    <t>Truck (T4) Overseas</t>
  </si>
  <si>
    <t>Return shipping with Messina  (Auto)</t>
  </si>
  <si>
    <t>Return shipping with Messina  (Moto)</t>
  </si>
  <si>
    <t>UAE Desert Challenge 2005</t>
  </si>
  <si>
    <t>Vehicle</t>
  </si>
  <si>
    <t>Service crew members.</t>
  </si>
  <si>
    <t>Before 16/09/05</t>
  </si>
  <si>
    <t>After 15/09/05</t>
  </si>
  <si>
    <t>€</t>
  </si>
  <si>
    <t>Before 14/10/05</t>
  </si>
  <si>
    <t>@ €</t>
  </si>
  <si>
    <r>
      <t xml:space="preserve">Please make payment of the Total Fee in </t>
    </r>
    <r>
      <rPr>
        <b/>
        <sz val="12"/>
        <rFont val="Arial"/>
        <family val="2"/>
      </rPr>
      <t>€</t>
    </r>
    <r>
      <rPr>
        <b/>
        <sz val="12"/>
        <rFont val="Arial"/>
        <family val="2"/>
      </rPr>
      <t xml:space="preserve"> OR AED, by bank transfer, to:-</t>
    </r>
  </si>
  <si>
    <t>Total Payment</t>
  </si>
  <si>
    <t>+</t>
  </si>
  <si>
    <t>HOTTA</t>
  </si>
  <si>
    <r>
      <t xml:space="preserve">Moto </t>
    </r>
    <r>
      <rPr>
        <b/>
        <sz val="12"/>
        <rFont val="Arial"/>
        <family val="2"/>
      </rPr>
      <t>WITH</t>
    </r>
    <r>
      <rPr>
        <sz val="12"/>
        <rFont val="Arial"/>
        <family val="2"/>
      </rPr>
      <t xml:space="preserve"> Organisers Advertising</t>
    </r>
  </si>
  <si>
    <t>Before 16/09/05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</si>
</sst>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ر.س.&quot;\ #,##0_-;&quot;ر.س.&quot;\ #,##0\-"/>
    <numFmt numFmtId="193" formatCode="&quot;ر.س.&quot;\ #,##0_-;[Red]&quot;ر.س.&quot;\ #,##0\-"/>
    <numFmt numFmtId="194" formatCode="&quot;ر.س.&quot;\ #,##0.00_-;&quot;ر.س.&quot;\ #,##0.00\-"/>
    <numFmt numFmtId="195" formatCode="&quot;ر.س.&quot;\ #,##0.00_-;[Red]&quot;ر.س.&quot;\ #,##0.00\-"/>
    <numFmt numFmtId="196" formatCode="_-&quot;ر.س.&quot;\ * #,##0_-;_-&quot;ر.س.&quot;\ * #,##0\-;_-&quot;ر.س.&quot;\ * &quot;-&quot;_-;_-@_-"/>
    <numFmt numFmtId="197" formatCode="_-* #,##0_-;_-* #,##0\-;_-* &quot;-&quot;_-;_-@_-"/>
    <numFmt numFmtId="198" formatCode="_-&quot;ر.س.&quot;\ * #,##0.00_-;_-&quot;ر.س.&quot;\ * #,##0.00\-;_-&quot;ر.س.&quot;\ * &quot;-&quot;??_-;_-@_-"/>
    <numFmt numFmtId="199" formatCode="_-* #,##0.00_-;_-* #,##0.00\-;_-* &quot;-&quot;??_-;_-@_-"/>
    <numFmt numFmtId="200" formatCode="[$-809]dd\ mmmm\ yyyy"/>
    <numFmt numFmtId="201" formatCode="[$-809]dd\ mmmm\ yyyy;@"/>
    <numFmt numFmtId="202" formatCode="dd/m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.000000_-;\-* #,##0.000000_-;_-* &quot;-&quot;??????_-;_-@_-"/>
    <numFmt numFmtId="208" formatCode="[$-809]d\ mmmm\ yyyy;@"/>
    <numFmt numFmtId="209" formatCode="dd/mm/yyyy;@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81" fontId="4" fillId="0" borderId="2" xfId="0" applyNumberFormat="1" applyFont="1" applyBorder="1" applyAlignment="1">
      <alignment/>
    </xf>
    <xf numFmtId="181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81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1" fontId="4" fillId="0" borderId="6" xfId="0" applyNumberFormat="1" applyFont="1" applyBorder="1" applyAlignment="1">
      <alignment/>
    </xf>
    <xf numFmtId="181" fontId="4" fillId="0" borderId="7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1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181" fontId="4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8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81" fontId="4" fillId="0" borderId="2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181" fontId="4" fillId="0" borderId="9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0" borderId="20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4" fillId="0" borderId="3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38100</xdr:rowOff>
    </xdr:from>
    <xdr:to>
      <xdr:col>2</xdr:col>
      <xdr:colOff>180975</xdr:colOff>
      <xdr:row>10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28600" y="2505075"/>
          <a:ext cx="3343275" cy="1019175"/>
        </a:xfrm>
        <a:prstGeom prst="irregularSeal2">
          <a:avLst/>
        </a:prstGeom>
        <a:solidFill>
          <a:srgbClr val="FF99CC">
            <a:alpha val="2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18</xdr:row>
      <xdr:rowOff>28575</xdr:rowOff>
    </xdr:from>
    <xdr:to>
      <xdr:col>9</xdr:col>
      <xdr:colOff>47625</xdr:colOff>
      <xdr:row>21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5133975" y="5895975"/>
          <a:ext cx="2371725" cy="866775"/>
        </a:xfrm>
        <a:prstGeom prst="irregularSeal2">
          <a:avLst/>
        </a:prstGeom>
        <a:solidFill>
          <a:srgbClr val="FF99CC">
            <a:alpha val="2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75" zoomScaleNormal="75" workbookViewId="0" topLeftCell="A29">
      <selection activeCell="D34" sqref="D34"/>
    </sheetView>
  </sheetViews>
  <sheetFormatPr defaultColWidth="9.140625" defaultRowHeight="12.75"/>
  <cols>
    <col min="1" max="1" width="19.421875" style="2" customWidth="1"/>
    <col min="2" max="2" width="31.421875" style="2" customWidth="1"/>
    <col min="3" max="3" width="11.421875" style="2" customWidth="1"/>
    <col min="4" max="4" width="24.8515625" style="21" customWidth="1"/>
    <col min="5" max="5" width="2.57421875" style="2" customWidth="1"/>
    <col min="6" max="6" width="7.00390625" style="4" customWidth="1"/>
    <col min="7" max="7" width="2.57421875" style="2" customWidth="1"/>
    <col min="8" max="8" width="11.00390625" style="3" customWidth="1"/>
    <col min="9" max="9" width="1.57421875" style="2" customWidth="1"/>
    <col min="10" max="10" width="11.00390625" style="3" customWidth="1"/>
    <col min="11" max="11" width="1.57421875" style="2" customWidth="1"/>
    <col min="12" max="12" width="13.57421875" style="3" customWidth="1"/>
    <col min="13" max="13" width="4.421875" style="57" customWidth="1"/>
    <col min="14" max="14" width="15.28125" style="3" customWidth="1"/>
    <col min="15" max="15" width="1.8515625" style="2" customWidth="1"/>
    <col min="16" max="16384" width="9.140625" style="2" customWidth="1"/>
  </cols>
  <sheetData>
    <row r="1" spans="1:4" ht="33" customHeight="1">
      <c r="A1" s="26"/>
      <c r="B1" s="27"/>
      <c r="C1" s="27"/>
      <c r="D1" s="31"/>
    </row>
    <row r="2" spans="1:4" ht="33" customHeight="1">
      <c r="A2" s="26"/>
      <c r="B2" s="25"/>
      <c r="C2" s="28"/>
      <c r="D2" s="30"/>
    </row>
    <row r="3" spans="1:4" ht="33" customHeight="1">
      <c r="A3" s="26"/>
      <c r="B3" s="29"/>
      <c r="C3" s="29"/>
      <c r="D3" s="31"/>
    </row>
    <row r="4" spans="1:4" ht="21.75" customHeight="1" thickBot="1">
      <c r="A4" s="30"/>
      <c r="B4" s="30"/>
      <c r="C4" s="31"/>
      <c r="D4" s="31"/>
    </row>
    <row r="5" spans="1:4" ht="21" thickBot="1">
      <c r="A5" s="79" t="s">
        <v>30</v>
      </c>
      <c r="B5" s="80"/>
      <c r="C5" s="81"/>
      <c r="D5" s="31"/>
    </row>
    <row r="6" spans="1:4" ht="31.5" customHeight="1">
      <c r="A6"/>
      <c r="B6" s="32"/>
      <c r="C6" s="32"/>
      <c r="D6" s="32"/>
    </row>
    <row r="7" spans="1:15" ht="21" customHeight="1">
      <c r="A7" s="78" t="s">
        <v>0</v>
      </c>
      <c r="B7" s="78"/>
      <c r="C7" s="78"/>
      <c r="D7" s="78"/>
      <c r="E7" s="33"/>
      <c r="F7" s="33"/>
      <c r="G7" s="35"/>
      <c r="H7" s="34"/>
      <c r="I7" s="34"/>
      <c r="J7" s="34"/>
      <c r="K7" s="35"/>
      <c r="L7" s="34"/>
      <c r="M7" s="58"/>
      <c r="N7" s="34"/>
      <c r="O7" s="34"/>
    </row>
    <row r="8" spans="1:15" ht="21" customHeight="1" thickBot="1">
      <c r="A8" s="1"/>
      <c r="D8" s="33"/>
      <c r="E8" s="33"/>
      <c r="F8" s="33"/>
      <c r="G8" s="5"/>
      <c r="H8" s="34"/>
      <c r="I8" s="34"/>
      <c r="J8" s="34"/>
      <c r="K8" s="5"/>
      <c r="L8" s="34"/>
      <c r="M8" s="58"/>
      <c r="N8" s="34"/>
      <c r="O8" s="34"/>
    </row>
    <row r="9" spans="1:16" ht="30" customHeight="1" thickBot="1">
      <c r="A9" s="85" t="s">
        <v>41</v>
      </c>
      <c r="B9" s="86"/>
      <c r="D9" s="33"/>
      <c r="E9" s="33"/>
      <c r="F9" s="33"/>
      <c r="G9" s="5"/>
      <c r="H9" s="34"/>
      <c r="I9" s="34"/>
      <c r="J9" s="34"/>
      <c r="K9" s="5"/>
      <c r="L9" s="34"/>
      <c r="M9" s="58"/>
      <c r="N9" s="34"/>
      <c r="O9" s="34"/>
      <c r="P9" s="5"/>
    </row>
    <row r="10" spans="1:16" ht="21" customHeight="1" thickBot="1">
      <c r="A10" s="36"/>
      <c r="B10" s="5"/>
      <c r="D10" s="33"/>
      <c r="E10" s="33"/>
      <c r="F10" s="33"/>
      <c r="G10" s="5"/>
      <c r="H10" s="34"/>
      <c r="I10" s="34"/>
      <c r="J10" s="34"/>
      <c r="K10" s="5"/>
      <c r="L10" s="34"/>
      <c r="M10" s="58"/>
      <c r="N10" s="34"/>
      <c r="O10" s="34"/>
      <c r="P10" s="5"/>
    </row>
    <row r="11" spans="1:16" ht="30" customHeight="1" thickBot="1">
      <c r="A11" s="85"/>
      <c r="B11" s="86"/>
      <c r="D11" s="33"/>
      <c r="E11" s="33"/>
      <c r="F11" s="33"/>
      <c r="G11" s="5"/>
      <c r="H11" s="34"/>
      <c r="I11" s="34"/>
      <c r="J11" s="34"/>
      <c r="K11" s="5"/>
      <c r="L11" s="34"/>
      <c r="M11" s="58"/>
      <c r="N11" s="34"/>
      <c r="O11" s="34"/>
      <c r="P11" s="5"/>
    </row>
    <row r="12" spans="1:16" ht="21" customHeight="1" thickBot="1">
      <c r="A12" s="36"/>
      <c r="B12" s="5"/>
      <c r="D12" s="33"/>
      <c r="E12" s="33"/>
      <c r="F12" s="33"/>
      <c r="G12" s="5"/>
      <c r="H12" s="34"/>
      <c r="I12" s="34"/>
      <c r="J12" s="34"/>
      <c r="K12" s="5"/>
      <c r="L12" s="34"/>
      <c r="M12" s="58"/>
      <c r="N12" s="34"/>
      <c r="O12" s="34"/>
      <c r="P12" s="5"/>
    </row>
    <row r="13" spans="1:16" ht="30" customHeight="1" thickBot="1">
      <c r="A13" s="85"/>
      <c r="B13" s="86"/>
      <c r="D13" s="33"/>
      <c r="E13" s="33"/>
      <c r="F13" s="33"/>
      <c r="G13" s="5"/>
      <c r="H13" s="34"/>
      <c r="I13" s="34"/>
      <c r="J13" s="34"/>
      <c r="K13" s="5"/>
      <c r="L13" s="34"/>
      <c r="M13" s="58"/>
      <c r="N13" s="34"/>
      <c r="O13" s="34"/>
      <c r="P13" s="5"/>
    </row>
    <row r="14" spans="1:15" ht="34.5" customHeight="1">
      <c r="A14" s="1"/>
      <c r="D14" s="33"/>
      <c r="E14" s="33"/>
      <c r="F14" s="33"/>
      <c r="G14" s="5"/>
      <c r="H14" s="34"/>
      <c r="I14" s="34"/>
      <c r="J14" s="34"/>
      <c r="K14" s="5"/>
      <c r="L14" s="34"/>
      <c r="M14" s="58"/>
      <c r="N14" s="34"/>
      <c r="O14" s="34"/>
    </row>
    <row r="15" ht="15.75">
      <c r="A15" s="1" t="s">
        <v>1</v>
      </c>
    </row>
    <row r="16" ht="21" customHeight="1" thickBot="1">
      <c r="A16" s="1"/>
    </row>
    <row r="17" spans="1:14" s="1" customFormat="1" ht="21.75" customHeight="1" thickBot="1">
      <c r="A17" s="74" t="s">
        <v>2</v>
      </c>
      <c r="B17" s="75"/>
      <c r="D17" s="22"/>
      <c r="F17" s="6" t="s">
        <v>3</v>
      </c>
      <c r="H17" s="50" t="s">
        <v>37</v>
      </c>
      <c r="J17" s="51" t="s">
        <v>4</v>
      </c>
      <c r="L17" s="49" t="s">
        <v>35</v>
      </c>
      <c r="M17" s="56"/>
      <c r="N17" s="17" t="s">
        <v>5</v>
      </c>
    </row>
    <row r="18" spans="1:14" ht="21.75" customHeight="1" thickBot="1">
      <c r="A18" s="76" t="s">
        <v>26</v>
      </c>
      <c r="B18" s="52"/>
      <c r="C18" s="77"/>
      <c r="D18" s="47" t="s">
        <v>33</v>
      </c>
      <c r="F18" s="7"/>
      <c r="H18" s="8">
        <v>3600</v>
      </c>
      <c r="I18" s="5"/>
      <c r="J18" s="23"/>
      <c r="L18" s="9">
        <f>F18*H18</f>
        <v>0</v>
      </c>
      <c r="M18" s="59"/>
      <c r="N18" s="23"/>
    </row>
    <row r="19" spans="1:14" ht="21.75" customHeight="1" thickBot="1">
      <c r="A19" s="66" t="s">
        <v>27</v>
      </c>
      <c r="B19" s="67"/>
      <c r="C19" s="68"/>
      <c r="D19" s="47" t="s">
        <v>33</v>
      </c>
      <c r="F19" s="7"/>
      <c r="H19" s="8">
        <v>4850</v>
      </c>
      <c r="J19" s="23"/>
      <c r="L19" s="11">
        <f>F19*H19</f>
        <v>0</v>
      </c>
      <c r="M19" s="59"/>
      <c r="N19" s="23"/>
    </row>
    <row r="20" spans="1:14" ht="21.75" customHeight="1" thickBot="1">
      <c r="A20" s="66" t="s">
        <v>23</v>
      </c>
      <c r="B20" s="67"/>
      <c r="C20" s="68"/>
      <c r="D20" s="47" t="s">
        <v>33</v>
      </c>
      <c r="F20" s="7">
        <v>1</v>
      </c>
      <c r="H20" s="8">
        <v>1800</v>
      </c>
      <c r="J20" s="23"/>
      <c r="L20" s="9">
        <f>F20*H20</f>
        <v>1800</v>
      </c>
      <c r="M20" s="59"/>
      <c r="N20" s="23"/>
    </row>
    <row r="21" spans="1:14" ht="21.75" customHeight="1" thickBot="1">
      <c r="A21" s="66" t="s">
        <v>24</v>
      </c>
      <c r="B21" s="67"/>
      <c r="C21" s="68"/>
      <c r="D21" s="47" t="s">
        <v>33</v>
      </c>
      <c r="F21" s="7"/>
      <c r="H21" s="8">
        <v>3600</v>
      </c>
      <c r="J21" s="23"/>
      <c r="L21" s="11">
        <f>F21*H21</f>
        <v>0</v>
      </c>
      <c r="M21" s="59"/>
      <c r="N21" s="23"/>
    </row>
    <row r="22" spans="1:14" ht="21.75" customHeight="1" thickBot="1">
      <c r="A22" s="24"/>
      <c r="B22" s="19"/>
      <c r="C22" s="19"/>
      <c r="D22" s="39"/>
      <c r="F22" s="40"/>
      <c r="H22" s="13"/>
      <c r="J22" s="23"/>
      <c r="L22" s="13"/>
      <c r="M22" s="59"/>
      <c r="N22" s="23"/>
    </row>
    <row r="23" spans="1:14" ht="21.75" customHeight="1" thickBot="1">
      <c r="A23" s="66" t="s">
        <v>26</v>
      </c>
      <c r="B23" s="67"/>
      <c r="C23" s="68"/>
      <c r="D23" s="48" t="s">
        <v>34</v>
      </c>
      <c r="F23" s="7"/>
      <c r="H23" s="8">
        <v>4320</v>
      </c>
      <c r="J23" s="23"/>
      <c r="L23" s="9">
        <f>F23*H23</f>
        <v>0</v>
      </c>
      <c r="M23" s="59"/>
      <c r="N23" s="23"/>
    </row>
    <row r="24" spans="1:14" ht="21.75" customHeight="1" thickBot="1">
      <c r="A24" s="66" t="s">
        <v>27</v>
      </c>
      <c r="B24" s="67"/>
      <c r="C24" s="68"/>
      <c r="D24" s="48" t="s">
        <v>34</v>
      </c>
      <c r="F24" s="7"/>
      <c r="H24" s="8">
        <v>5820</v>
      </c>
      <c r="J24" s="23"/>
      <c r="L24" s="11">
        <f>F24*H24</f>
        <v>0</v>
      </c>
      <c r="M24" s="59"/>
      <c r="N24" s="23"/>
    </row>
    <row r="25" spans="1:14" ht="21.75" customHeight="1" thickBot="1">
      <c r="A25" s="66" t="s">
        <v>25</v>
      </c>
      <c r="B25" s="67"/>
      <c r="C25" s="68"/>
      <c r="D25" s="48" t="s">
        <v>34</v>
      </c>
      <c r="F25" s="7"/>
      <c r="H25" s="8">
        <v>2160</v>
      </c>
      <c r="J25" s="23"/>
      <c r="L25" s="9">
        <f>F25*H25</f>
        <v>0</v>
      </c>
      <c r="M25" s="59"/>
      <c r="N25" s="23"/>
    </row>
    <row r="26" spans="1:14" ht="21.75" customHeight="1" thickBot="1">
      <c r="A26" s="69" t="s">
        <v>24</v>
      </c>
      <c r="B26" s="70"/>
      <c r="C26" s="71"/>
      <c r="D26" s="48" t="s">
        <v>34</v>
      </c>
      <c r="F26" s="7"/>
      <c r="H26" s="8">
        <v>4320</v>
      </c>
      <c r="J26" s="23"/>
      <c r="L26" s="11">
        <f>F26*H26</f>
        <v>0</v>
      </c>
      <c r="M26" s="59"/>
      <c r="N26" s="23"/>
    </row>
    <row r="27" spans="1:14" ht="21.75" customHeight="1" thickBot="1">
      <c r="A27" s="19"/>
      <c r="B27" s="19"/>
      <c r="C27" s="19"/>
      <c r="D27" s="39"/>
      <c r="F27" s="40"/>
      <c r="H27" s="13"/>
      <c r="J27" s="23"/>
      <c r="L27" s="13"/>
      <c r="M27" s="59"/>
      <c r="N27" s="23"/>
    </row>
    <row r="28" spans="1:14" ht="21.75" customHeight="1" thickBot="1">
      <c r="A28" s="76" t="s">
        <v>28</v>
      </c>
      <c r="B28" s="52"/>
      <c r="C28" s="52"/>
      <c r="D28" s="83"/>
      <c r="F28" s="41"/>
      <c r="H28" s="8">
        <v>1375</v>
      </c>
      <c r="J28" s="23"/>
      <c r="L28" s="9">
        <f>F28*H28</f>
        <v>0</v>
      </c>
      <c r="M28" s="59"/>
      <c r="N28" s="23"/>
    </row>
    <row r="29" spans="1:14" ht="21.75" customHeight="1" thickBot="1">
      <c r="A29" s="69" t="s">
        <v>29</v>
      </c>
      <c r="B29" s="70"/>
      <c r="C29" s="70"/>
      <c r="D29" s="84"/>
      <c r="F29" s="7"/>
      <c r="H29" s="42">
        <v>310</v>
      </c>
      <c r="J29" s="23"/>
      <c r="L29" s="43">
        <f>F29*H29</f>
        <v>0</v>
      </c>
      <c r="M29" s="59"/>
      <c r="N29" s="23"/>
    </row>
    <row r="30" spans="10:14" ht="24.75" customHeight="1" thickBot="1">
      <c r="J30" s="13"/>
      <c r="L30" s="13"/>
      <c r="M30" s="59"/>
      <c r="N30" s="13"/>
    </row>
    <row r="31" spans="1:14" ht="21.75" customHeight="1" thickBot="1">
      <c r="A31" s="37" t="s">
        <v>6</v>
      </c>
      <c r="B31" s="38"/>
      <c r="J31" s="13"/>
      <c r="L31" s="13"/>
      <c r="M31" s="59"/>
      <c r="N31" s="13"/>
    </row>
    <row r="32" spans="1:14" ht="21.75" customHeight="1" thickBot="1">
      <c r="A32" s="76" t="s">
        <v>7</v>
      </c>
      <c r="B32" s="52"/>
      <c r="C32" s="77"/>
      <c r="D32" s="47" t="s">
        <v>33</v>
      </c>
      <c r="F32" s="7"/>
      <c r="H32" s="13"/>
      <c r="J32" s="8">
        <v>5200</v>
      </c>
      <c r="L32" s="13"/>
      <c r="M32" s="59"/>
      <c r="N32" s="9">
        <f>F32*J32</f>
        <v>0</v>
      </c>
    </row>
    <row r="33" spans="1:14" ht="21.75" customHeight="1" thickBot="1">
      <c r="A33" s="66" t="s">
        <v>8</v>
      </c>
      <c r="B33" s="67"/>
      <c r="C33" s="68"/>
      <c r="D33" s="47" t="s">
        <v>33</v>
      </c>
      <c r="F33" s="7"/>
      <c r="H33" s="13"/>
      <c r="J33" s="8">
        <v>8000</v>
      </c>
      <c r="L33" s="13"/>
      <c r="M33" s="59"/>
      <c r="N33" s="14">
        <f>F33*J33</f>
        <v>0</v>
      </c>
    </row>
    <row r="34" spans="1:14" ht="21.75" customHeight="1" thickBot="1">
      <c r="A34" s="66" t="s">
        <v>42</v>
      </c>
      <c r="B34" s="67"/>
      <c r="C34" s="68"/>
      <c r="D34" s="47" t="s">
        <v>43</v>
      </c>
      <c r="F34" s="7"/>
      <c r="H34" s="13"/>
      <c r="J34" s="8">
        <v>3500</v>
      </c>
      <c r="L34" s="13"/>
      <c r="M34" s="59"/>
      <c r="N34" s="14">
        <f>F34*J34</f>
        <v>0</v>
      </c>
    </row>
    <row r="35" spans="1:14" ht="21.75" customHeight="1" thickBot="1">
      <c r="A35" s="66" t="s">
        <v>20</v>
      </c>
      <c r="B35" s="67"/>
      <c r="C35" s="68"/>
      <c r="D35" s="47" t="s">
        <v>33</v>
      </c>
      <c r="F35" s="7"/>
      <c r="H35" s="13"/>
      <c r="J35" s="8">
        <v>7000</v>
      </c>
      <c r="L35" s="13"/>
      <c r="M35" s="59"/>
      <c r="N35" s="11">
        <f>F35*J35</f>
        <v>0</v>
      </c>
    </row>
    <row r="36" spans="1:14" ht="15.75" thickBot="1">
      <c r="A36" s="10"/>
      <c r="B36" s="5"/>
      <c r="C36" s="5"/>
      <c r="D36" s="19"/>
      <c r="H36" s="13"/>
      <c r="J36" s="13"/>
      <c r="L36" s="13"/>
      <c r="M36" s="59"/>
      <c r="N36" s="13"/>
    </row>
    <row r="37" spans="1:14" ht="21.75" customHeight="1" thickBot="1">
      <c r="A37" s="66" t="s">
        <v>7</v>
      </c>
      <c r="B37" s="67"/>
      <c r="C37" s="68"/>
      <c r="D37" s="48" t="s">
        <v>34</v>
      </c>
      <c r="F37" s="7"/>
      <c r="H37" s="13"/>
      <c r="J37" s="8">
        <v>6240</v>
      </c>
      <c r="L37" s="13"/>
      <c r="M37" s="59"/>
      <c r="N37" s="9">
        <f>F37*J37</f>
        <v>0</v>
      </c>
    </row>
    <row r="38" spans="1:14" ht="21.75" customHeight="1" thickBot="1">
      <c r="A38" s="66" t="s">
        <v>8</v>
      </c>
      <c r="B38" s="67"/>
      <c r="C38" s="68"/>
      <c r="D38" s="48" t="s">
        <v>34</v>
      </c>
      <c r="F38" s="7"/>
      <c r="H38" s="13"/>
      <c r="J38" s="8">
        <v>9600</v>
      </c>
      <c r="L38" s="13"/>
      <c r="M38" s="59"/>
      <c r="N38" s="14">
        <f>F38*J38</f>
        <v>0</v>
      </c>
    </row>
    <row r="39" spans="1:14" ht="21.75" customHeight="1" thickBot="1">
      <c r="A39" s="66" t="s">
        <v>19</v>
      </c>
      <c r="B39" s="67"/>
      <c r="C39" s="68"/>
      <c r="D39" s="48" t="s">
        <v>34</v>
      </c>
      <c r="F39" s="7"/>
      <c r="H39" s="13"/>
      <c r="J39" s="8">
        <v>4200</v>
      </c>
      <c r="L39" s="13"/>
      <c r="M39" s="59"/>
      <c r="N39" s="14">
        <f>F39*J39</f>
        <v>0</v>
      </c>
    </row>
    <row r="40" spans="1:18" ht="21.75" customHeight="1" thickBot="1">
      <c r="A40" s="69" t="s">
        <v>20</v>
      </c>
      <c r="B40" s="70"/>
      <c r="C40" s="71"/>
      <c r="D40" s="48" t="s">
        <v>34</v>
      </c>
      <c r="F40" s="7"/>
      <c r="H40" s="13"/>
      <c r="J40" s="15">
        <v>8400</v>
      </c>
      <c r="L40" s="13"/>
      <c r="M40" s="59"/>
      <c r="N40" s="11">
        <f>F40*J40</f>
        <v>0</v>
      </c>
      <c r="O40" s="5"/>
      <c r="R40" s="5"/>
    </row>
    <row r="41" spans="10:18" ht="29.25" customHeight="1" thickBot="1">
      <c r="J41" s="62"/>
      <c r="L41" s="13"/>
      <c r="M41" s="59"/>
      <c r="N41" s="13"/>
      <c r="R41" s="5"/>
    </row>
    <row r="42" spans="1:18" ht="21.75" customHeight="1" thickBot="1">
      <c r="A42" s="63" t="s">
        <v>21</v>
      </c>
      <c r="B42" s="64"/>
      <c r="C42" s="64"/>
      <c r="D42" s="65"/>
      <c r="F42" s="7"/>
      <c r="H42" s="8">
        <v>30</v>
      </c>
      <c r="J42" s="13"/>
      <c r="L42" s="16">
        <f>F42*H42</f>
        <v>0</v>
      </c>
      <c r="M42" s="59"/>
      <c r="N42" s="13"/>
      <c r="R42" s="5"/>
    </row>
    <row r="43" spans="1:18" ht="24.75" customHeight="1" thickBot="1">
      <c r="A43" s="39"/>
      <c r="B43" s="39"/>
      <c r="C43" s="39"/>
      <c r="D43" s="19"/>
      <c r="F43" s="40"/>
      <c r="H43" s="13"/>
      <c r="J43" s="13"/>
      <c r="L43" s="13"/>
      <c r="M43" s="59"/>
      <c r="N43" s="13"/>
      <c r="R43" s="5"/>
    </row>
    <row r="44" spans="1:18" ht="21.75" customHeight="1" thickBot="1">
      <c r="A44" s="63" t="s">
        <v>9</v>
      </c>
      <c r="B44" s="65"/>
      <c r="J44" s="13"/>
      <c r="L44" s="13"/>
      <c r="M44" s="59"/>
      <c r="N44" s="13"/>
      <c r="R44" s="5"/>
    </row>
    <row r="45" spans="1:18" ht="21.75" customHeight="1" thickBot="1">
      <c r="A45" s="76" t="s">
        <v>31</v>
      </c>
      <c r="B45" s="52"/>
      <c r="C45" s="77"/>
      <c r="D45" s="47" t="s">
        <v>36</v>
      </c>
      <c r="F45" s="7"/>
      <c r="H45" s="8">
        <v>260</v>
      </c>
      <c r="J45" s="13"/>
      <c r="L45" s="9">
        <f>F45*H45</f>
        <v>0</v>
      </c>
      <c r="M45" s="59"/>
      <c r="N45" s="13"/>
      <c r="R45" s="5"/>
    </row>
    <row r="46" spans="1:14" ht="21.75" customHeight="1" thickBot="1">
      <c r="A46" s="69" t="s">
        <v>32</v>
      </c>
      <c r="B46" s="70"/>
      <c r="C46" s="71"/>
      <c r="D46" s="47" t="s">
        <v>36</v>
      </c>
      <c r="F46" s="7"/>
      <c r="H46" s="8">
        <v>240</v>
      </c>
      <c r="J46" s="13"/>
      <c r="L46" s="11">
        <f>F46*H46</f>
        <v>0</v>
      </c>
      <c r="M46" s="59"/>
      <c r="N46" s="13"/>
    </row>
    <row r="47" spans="10:14" ht="15.75" thickBot="1">
      <c r="J47" s="13"/>
      <c r="L47" s="13"/>
      <c r="M47" s="59"/>
      <c r="N47" s="13"/>
    </row>
    <row r="48" spans="1:14" ht="21.75" customHeight="1" thickBot="1">
      <c r="A48" s="76" t="s">
        <v>10</v>
      </c>
      <c r="B48" s="52"/>
      <c r="C48" s="77"/>
      <c r="D48" s="44"/>
      <c r="F48" s="7"/>
      <c r="H48" s="8">
        <v>240</v>
      </c>
      <c r="J48" s="13"/>
      <c r="L48" s="9">
        <f>F48*H48</f>
        <v>0</v>
      </c>
      <c r="M48" s="59"/>
      <c r="N48" s="13"/>
    </row>
    <row r="49" spans="1:14" ht="21.75" customHeight="1" thickBot="1">
      <c r="A49" s="66" t="s">
        <v>11</v>
      </c>
      <c r="B49" s="67"/>
      <c r="C49" s="68"/>
      <c r="D49" s="45"/>
      <c r="F49" s="7"/>
      <c r="H49" s="8">
        <v>260</v>
      </c>
      <c r="J49" s="13"/>
      <c r="L49" s="14">
        <f>F49*H49</f>
        <v>0</v>
      </c>
      <c r="M49" s="59"/>
      <c r="N49" s="13"/>
    </row>
    <row r="50" spans="1:14" ht="21.75" customHeight="1" thickBot="1">
      <c r="A50" s="66" t="s">
        <v>12</v>
      </c>
      <c r="B50" s="67"/>
      <c r="C50" s="68"/>
      <c r="D50" s="45"/>
      <c r="F50" s="7"/>
      <c r="H50" s="8">
        <v>40</v>
      </c>
      <c r="J50" s="13"/>
      <c r="L50" s="14">
        <f>F50*H50</f>
        <v>0</v>
      </c>
      <c r="M50" s="59"/>
      <c r="N50" s="13"/>
    </row>
    <row r="51" spans="1:14" ht="21.75" customHeight="1" thickBot="1">
      <c r="A51" s="69" t="s">
        <v>13</v>
      </c>
      <c r="B51" s="70"/>
      <c r="C51" s="71"/>
      <c r="D51" s="46"/>
      <c r="F51" s="7"/>
      <c r="H51" s="8">
        <v>40</v>
      </c>
      <c r="J51" s="13"/>
      <c r="L51" s="11">
        <f>F51*H51</f>
        <v>0</v>
      </c>
      <c r="M51" s="59"/>
      <c r="N51" s="13"/>
    </row>
    <row r="52" ht="22.5" customHeight="1"/>
    <row r="53" spans="4:14" ht="21.75" customHeight="1" thickBot="1">
      <c r="D53" s="2"/>
      <c r="F53" s="2"/>
      <c r="L53" s="49" t="s">
        <v>35</v>
      </c>
      <c r="M53" s="60"/>
      <c r="N53" s="6" t="s">
        <v>14</v>
      </c>
    </row>
    <row r="54" spans="6:14" ht="21.75" customHeight="1" thickBot="1">
      <c r="F54" s="2"/>
      <c r="H54" s="53" t="s">
        <v>39</v>
      </c>
      <c r="I54" s="54"/>
      <c r="J54" s="55"/>
      <c r="L54" s="18">
        <f>SUM(L18:L51)</f>
        <v>1800</v>
      </c>
      <c r="M54" s="61" t="s">
        <v>40</v>
      </c>
      <c r="N54" s="18">
        <f>SUM(N18:N51)</f>
        <v>0</v>
      </c>
    </row>
    <row r="55" spans="4:6" ht="21.75" customHeight="1">
      <c r="D55" s="2"/>
      <c r="F55" s="2"/>
    </row>
    <row r="56" spans="1:6" ht="21.75" customHeight="1">
      <c r="A56" s="82"/>
      <c r="B56" s="82"/>
      <c r="C56" s="5"/>
      <c r="D56" s="19"/>
      <c r="E56" s="5"/>
      <c r="F56" s="12"/>
    </row>
    <row r="57" spans="1:10" ht="21.75" customHeight="1">
      <c r="A57" s="91" t="s">
        <v>38</v>
      </c>
      <c r="B57" s="92"/>
      <c r="C57" s="92"/>
      <c r="D57" s="92"/>
      <c r="E57" s="92"/>
      <c r="F57" s="92"/>
      <c r="G57" s="92"/>
      <c r="H57" s="92"/>
      <c r="I57" s="92"/>
      <c r="J57" s="93"/>
    </row>
    <row r="58" spans="1:10" ht="21.75" customHeight="1">
      <c r="A58" s="72" t="s">
        <v>16</v>
      </c>
      <c r="B58" s="73"/>
      <c r="C58" s="5" t="s">
        <v>15</v>
      </c>
      <c r="D58" s="19"/>
      <c r="E58" s="72"/>
      <c r="F58" s="90"/>
      <c r="G58" s="90"/>
      <c r="H58" s="90"/>
      <c r="I58" s="90"/>
      <c r="J58" s="73"/>
    </row>
    <row r="59" spans="1:10" ht="21.75" customHeight="1">
      <c r="A59" s="87" t="s">
        <v>22</v>
      </c>
      <c r="B59" s="89"/>
      <c r="C59" s="20" t="s">
        <v>17</v>
      </c>
      <c r="D59" s="20"/>
      <c r="E59" s="87" t="s">
        <v>18</v>
      </c>
      <c r="F59" s="88"/>
      <c r="G59" s="88"/>
      <c r="H59" s="88"/>
      <c r="I59" s="88"/>
      <c r="J59" s="89"/>
    </row>
    <row r="60" ht="21.75" customHeight="1">
      <c r="B60" s="5"/>
    </row>
  </sheetData>
  <mergeCells count="38">
    <mergeCell ref="A9:B9"/>
    <mergeCell ref="A13:B13"/>
    <mergeCell ref="E59:J59"/>
    <mergeCell ref="E58:J58"/>
    <mergeCell ref="A44:B44"/>
    <mergeCell ref="A57:J57"/>
    <mergeCell ref="A45:C45"/>
    <mergeCell ref="A46:C46"/>
    <mergeCell ref="A48:C48"/>
    <mergeCell ref="A59:B59"/>
    <mergeCell ref="A7:D7"/>
    <mergeCell ref="A5:C5"/>
    <mergeCell ref="A56:B56"/>
    <mergeCell ref="A21:C21"/>
    <mergeCell ref="A25:C25"/>
    <mergeCell ref="A34:C34"/>
    <mergeCell ref="A28:D28"/>
    <mergeCell ref="A29:D29"/>
    <mergeCell ref="A26:C26"/>
    <mergeCell ref="A11:B11"/>
    <mergeCell ref="A58:B58"/>
    <mergeCell ref="A17:B17"/>
    <mergeCell ref="A18:C18"/>
    <mergeCell ref="A19:C19"/>
    <mergeCell ref="A23:C23"/>
    <mergeCell ref="A33:C33"/>
    <mergeCell ref="A35:C35"/>
    <mergeCell ref="A24:C24"/>
    <mergeCell ref="A20:C20"/>
    <mergeCell ref="A32:C32"/>
    <mergeCell ref="A42:D42"/>
    <mergeCell ref="A50:C50"/>
    <mergeCell ref="A51:C51"/>
    <mergeCell ref="A37:C37"/>
    <mergeCell ref="A38:C38"/>
    <mergeCell ref="A39:C39"/>
    <mergeCell ref="A40:C40"/>
    <mergeCell ref="A49:C49"/>
  </mergeCells>
  <printOptions/>
  <pageMargins left="0.75" right="0.75" top="0.69" bottom="0.69" header="0.39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desert challenge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Osamu HOTTA</cp:lastModifiedBy>
  <cp:lastPrinted>2005-06-07T06:33:33Z</cp:lastPrinted>
  <dcterms:created xsi:type="dcterms:W3CDTF">2002-07-22T09:29:09Z</dcterms:created>
  <dcterms:modified xsi:type="dcterms:W3CDTF">2005-08-22T10:51:31Z</dcterms:modified>
  <cp:category/>
  <cp:version/>
  <cp:contentType/>
  <cp:contentStatus/>
</cp:coreProperties>
</file>